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Αυτό_το_βιβλίο_εργασίας" defaultThemeVersion="124226"/>
  <bookViews>
    <workbookView xWindow="480" yWindow="135" windowWidth="18195" windowHeight="6915"/>
  </bookViews>
  <sheets>
    <sheet name="10-2018" sheetId="4" r:id="rId1"/>
  </sheets>
  <definedNames>
    <definedName name="_xlnm.Print_Area" localSheetId="0">'10-2018'!$A$1:$K$76</definedName>
    <definedName name="_xlnm.Print_Titles" localSheetId="0">'10-2018'!$4:$5</definedName>
  </definedNames>
  <calcPr calcId="145621"/>
</workbook>
</file>

<file path=xl/calcChain.xml><?xml version="1.0" encoding="utf-8"?>
<calcChain xmlns="http://schemas.openxmlformats.org/spreadsheetml/2006/main">
  <c r="K74" i="4" l="1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7" i="4"/>
  <c r="K56" i="4"/>
  <c r="K55" i="4"/>
  <c r="K54" i="4"/>
  <c r="K52" i="4"/>
  <c r="K51" i="4"/>
  <c r="K50" i="4"/>
  <c r="K49" i="4"/>
  <c r="K47" i="4"/>
  <c r="K46" i="4"/>
  <c r="K45" i="4"/>
  <c r="K44" i="4"/>
  <c r="K43" i="4"/>
  <c r="K41" i="4"/>
  <c r="K40" i="4"/>
  <c r="K39" i="4"/>
  <c r="K38" i="4"/>
  <c r="K37" i="4"/>
  <c r="K35" i="4"/>
  <c r="K33" i="4"/>
  <c r="K32" i="4"/>
  <c r="K30" i="4"/>
  <c r="K29" i="4"/>
  <c r="K28" i="4"/>
  <c r="K27" i="4"/>
  <c r="K26" i="4"/>
  <c r="K25" i="4"/>
  <c r="K24" i="4"/>
  <c r="K23" i="4"/>
  <c r="K22" i="4"/>
  <c r="K20" i="4"/>
  <c r="K19" i="4"/>
  <c r="K18" i="4"/>
  <c r="K17" i="4"/>
  <c r="K16" i="4"/>
  <c r="K15" i="4"/>
  <c r="K8" i="4"/>
  <c r="K9" i="4"/>
  <c r="K10" i="4"/>
  <c r="K11" i="4"/>
  <c r="K12" i="4"/>
  <c r="K13" i="4"/>
  <c r="K7" i="4"/>
</calcChain>
</file>

<file path=xl/sharedStrings.xml><?xml version="1.0" encoding="utf-8"?>
<sst xmlns="http://schemas.openxmlformats.org/spreadsheetml/2006/main" count="317" uniqueCount="183">
  <si>
    <t>Ημερομηνία αναφοράς</t>
  </si>
  <si>
    <t>ΔΕΙΚΤΕΣ ΕΚΡΟΗΣ</t>
  </si>
  <si>
    <t>ΕΠΙΤΕΥΞΗ</t>
  </si>
  <si>
    <t>Ταμείο</t>
  </si>
  <si>
    <t>Δείκτης</t>
  </si>
  <si>
    <t>Ονομασία [TABLE 5, SFC2014]</t>
  </si>
  <si>
    <t>Πλήθος
Έργων</t>
  </si>
  <si>
    <t>ΑΠ1 - Ενίσχυση της έρευνας, της τεχνολογικής ανάπτυξης και της καινοτομίας</t>
  </si>
  <si>
    <t>1a</t>
  </si>
  <si>
    <t>ΕΤΠΑ</t>
  </si>
  <si>
    <t>CO25</t>
  </si>
  <si>
    <t>Έρευνα, καινοτομία: Αριθμός ερευνητών που εργάζονται σε βελτιωμένες εγκαταστάσεις ερευνητικών κέντρων</t>
  </si>
  <si>
    <t>1a_CO25</t>
  </si>
  <si>
    <t>1b</t>
  </si>
  <si>
    <t>CO01</t>
  </si>
  <si>
    <t>Παραγωγικές επενδύσεις: Αριθμός επιχειρήσεων που λαμβάνουν στήριξη</t>
  </si>
  <si>
    <t>1b_CO01</t>
  </si>
  <si>
    <t>CO02</t>
  </si>
  <si>
    <t>Παραγωγικές επενδύσεις: Αριθμός επιχειρήσεων που λαμβάνουν επιχορηγήσεις</t>
  </si>
  <si>
    <t>1b_CO02</t>
  </si>
  <si>
    <t>CO04</t>
  </si>
  <si>
    <t>Παραγωγικές επενδύσεις: Αριθμός επιχειρήσεων που λαμβάνουν μη οικονομική στήριξη</t>
  </si>
  <si>
    <t>1b_CO04</t>
  </si>
  <si>
    <t>CO26</t>
  </si>
  <si>
    <t>Έρευνα, καινοτομία: Αριθμός επιχειρήσεων που συνεργάζονται με ερευνητικά ιδρύματα</t>
  </si>
  <si>
    <t>1b_CO26</t>
  </si>
  <si>
    <t>CO28</t>
  </si>
  <si>
    <t>Έρευνα, καινοτομία: Αριθμός επιχειρήσεων που λαμβάνουν ενίσχυση για να εισάγουν νέα προϊόντα στην αγορά</t>
  </si>
  <si>
    <t>1b_CO28</t>
  </si>
  <si>
    <t>CO29</t>
  </si>
  <si>
    <t>Έρευνα, καινοτομία: Αριθμός επιχειρήσεων που λαμβάνουν ενίσχυση για να εισάγουν νέα προϊόντα στην εταιρεία</t>
  </si>
  <si>
    <t>1b_CO29</t>
  </si>
  <si>
    <t>ΑΠ2 - Βελτίωση της πρόσβασης, της χρήσης και της ποιότητας των τεχνολογιών των πληροφοριών και των επικοινωνιών</t>
  </si>
  <si>
    <t>2b</t>
  </si>
  <si>
    <t>2b_CO01</t>
  </si>
  <si>
    <t>2b_CO02</t>
  </si>
  <si>
    <t>2b_CO28</t>
  </si>
  <si>
    <t>2b_CO29</t>
  </si>
  <si>
    <t>Τ1203</t>
  </si>
  <si>
    <t>Επιχειρήσεις που ενισχύθηκαν για να υιοθετήσουν καινοτομίες υποστηριζόμενες από ΤΠΕ</t>
  </si>
  <si>
    <t>2b_Τ1203</t>
  </si>
  <si>
    <t>2c</t>
  </si>
  <si>
    <t>T1201</t>
  </si>
  <si>
    <t>Αριθμός δημόσιων ψηφιακών υπηρεσιών που αναβαθμίστηκαν</t>
  </si>
  <si>
    <t>2c_T1201</t>
  </si>
  <si>
    <t>ΑΠ3 - Βελτίωση της ανταγωνιστικότητας των μικρομεσαίων επιχειρήσεων</t>
  </si>
  <si>
    <t>3a</t>
  </si>
  <si>
    <t>3a_CO01</t>
  </si>
  <si>
    <t>3a_CO02</t>
  </si>
  <si>
    <t>CO05</t>
  </si>
  <si>
    <t>Παραγωγικές επενδύσεις: Αριθμός νέων επιχειρήσεων που λαμβάνουν στήριξη</t>
  </si>
  <si>
    <t>3a_CO05</t>
  </si>
  <si>
    <t>CO08</t>
  </si>
  <si>
    <t>Παραγωγικές επενδύσεις: Αύξηση της απασχόλησης στις επιχειρήσεις που λαμβάνουν ενίσχυση</t>
  </si>
  <si>
    <t>3a_CO08</t>
  </si>
  <si>
    <t>3c</t>
  </si>
  <si>
    <t>3c_CO01</t>
  </si>
  <si>
    <t>3c_CO02</t>
  </si>
  <si>
    <t>3d</t>
  </si>
  <si>
    <t>3d_CO01</t>
  </si>
  <si>
    <t>3d_CO02</t>
  </si>
  <si>
    <t>3d_CO08</t>
  </si>
  <si>
    <t>ΑΠ 4: Υποστήριξη της μετάβασης προς μια οικονομία χαμηλών εκπομπών διοξειδίου του άνθρακα σε όλους τους τομείς</t>
  </si>
  <si>
    <t>4c</t>
  </si>
  <si>
    <t>CO32</t>
  </si>
  <si>
    <t>Ενεργειακή απόδοση: Μείωση της ετήσιας κατανάλωσης πρωτογενούς ενέργειας των δημόσιων κτιρίων</t>
  </si>
  <si>
    <t>4c_CO32</t>
  </si>
  <si>
    <t>4e</t>
  </si>
  <si>
    <t>CO34</t>
  </si>
  <si>
    <t>Μείωση εκπομπών αερίων θερμοκηπίου: Εκτιμώμενη ετήσια μείωση των εκπομπών των αερίων θερμοκηπίου</t>
  </si>
  <si>
    <t>4e_CO34</t>
  </si>
  <si>
    <t>ΑΠ 5:  Προώθηση της προσαρμογής στην κλιματική αλλαγή, της πρόληψης και της διαχείρισης κινδύνων</t>
  </si>
  <si>
    <t>5a</t>
  </si>
  <si>
    <t>CO20</t>
  </si>
  <si>
    <t>Πρόληψη και διαχείριση κινδύνων: Πληθυσμός που ωφελείται από αντιπλημμυρικά μέτρα</t>
  </si>
  <si>
    <t>5a_CO20</t>
  </si>
  <si>
    <t>ΑΠ 6: Προστασία του περιβάλλοντος και προώθηση της αποδοτικότητας των πόρων</t>
  </si>
  <si>
    <t>6b</t>
  </si>
  <si>
    <t>CO18</t>
  </si>
  <si>
    <t>Ύδρευση: Πρόσθετος πληθυσμός που εξυπηρετείται από βελτιωμένες υπηρεσίες ύδρευσης</t>
  </si>
  <si>
    <t>6b_CO18</t>
  </si>
  <si>
    <t>6c</t>
  </si>
  <si>
    <t>CO09</t>
  </si>
  <si>
    <t>Αειφόρος Τουρισμός: Αύξηση του αναμενόμενου αριθμού επισκέψεων σε ενισχυόμενες τοποθεσίες πολιτιστικής και φυσικής κληρονομιάς και πόλους έλξης επισκεπτών</t>
  </si>
  <si>
    <t>6c_CO09</t>
  </si>
  <si>
    <t>6d</t>
  </si>
  <si>
    <t>CO23</t>
  </si>
  <si>
    <t>Φύση και βιοποικιλότητα: Επιφάνεια οικοτόπων που λαμβάνουν ενίσχυση για να αποκτήσουν καλύτερο καθεστώς διατήρησης</t>
  </si>
  <si>
    <t>6d_CO23</t>
  </si>
  <si>
    <t>6e</t>
  </si>
  <si>
    <t>CO37</t>
  </si>
  <si>
    <t>Αστική ανάπτυξη: Πληθυσμός που ζει σε περιοχές με ολοκληρωμένες στρατηγικές αστικής ανάπτυξης</t>
  </si>
  <si>
    <t>6e_CO37</t>
  </si>
  <si>
    <t>6f</t>
  </si>
  <si>
    <t>Τ1223</t>
  </si>
  <si>
    <t>Δυναμικότητα επεξεργασίας στραγγισμάτων ΧΥΤΑ με καινοτόμες μεθόδους (m3/ημέρα)</t>
  </si>
  <si>
    <t>6f_Τ1223</t>
  </si>
  <si>
    <t>ΑΠ 7:Προώθηση των βιώσιμων μεταφορών και άρση των προβλημάτων σε βασικές υποδομές δικτύων</t>
  </si>
  <si>
    <t>7a</t>
  </si>
  <si>
    <t>CO13</t>
  </si>
  <si>
    <t>Οδικό δίκτυο: Συνολικό μήκος νέων οδών</t>
  </si>
  <si>
    <t>7a_CO13</t>
  </si>
  <si>
    <t>CO13a</t>
  </si>
  <si>
    <t>Οδικό δίκτυο: Συνολικό μήκος νέων οδών, εκ των οποίων: ΔΕΔ‐Μ</t>
  </si>
  <si>
    <t>7a_CO13a</t>
  </si>
  <si>
    <t>7b</t>
  </si>
  <si>
    <t>Οδικό Δίκτυο: Συνολικό μήκος νέων οδών</t>
  </si>
  <si>
    <t>7b_CO13</t>
  </si>
  <si>
    <t>CO14</t>
  </si>
  <si>
    <t>Οδικό Δίκτυο: Συνολικό μήκος ανακατασκευασμένων ή αναβαθμισμένων δρόμων</t>
  </si>
  <si>
    <t>7b_CO14</t>
  </si>
  <si>
    <t>7ε</t>
  </si>
  <si>
    <t>T1250</t>
  </si>
  <si>
    <t>Νέο δίκτυο παροχής φυσικού αερίου</t>
  </si>
  <si>
    <t>7ε_T1250</t>
  </si>
  <si>
    <t>ΑΠ 8: Προώθηση της απασχόλησης και υποστήριξη της κινητικότητας του εργατικού δυναμικού</t>
  </si>
  <si>
    <t>ΕΚΤ</t>
  </si>
  <si>
    <t>8iii</t>
  </si>
  <si>
    <t>άνεργοι, συμπεριλαμβανομένων των μακροχρόνια ανέργων</t>
  </si>
  <si>
    <t>8iii_CO01</t>
  </si>
  <si>
    <t>Υποστηριζόμενα σχέδια για δημιουργία νέων επιχειρήσεων</t>
  </si>
  <si>
    <t>8iii_11304</t>
  </si>
  <si>
    <t>8v</t>
  </si>
  <si>
    <t>απασχολούμενοι, συμπεριλαμβανομένων των αυτοαπασχολουμένων</t>
  </si>
  <si>
    <t>8v_CO05</t>
  </si>
  <si>
    <t>Αριθμός υποστηριζόμενων πολύ μικρών, μικρών και μεσαίων επιχειρήσεων (συμπεριλαμβανομένων των συνεταιριστικών επιχειρήσεων και των επιχειρήσεων της κοινωνικής οικονομίας</t>
  </si>
  <si>
    <t>8v_CO23</t>
  </si>
  <si>
    <t>ΑΠ 9A: Προώθηση της κοινωνικής ένταξης και καταπολέμηση της φτώχειας (ΕΤΠΑ)</t>
  </si>
  <si>
    <t>9a</t>
  </si>
  <si>
    <t>CO36</t>
  </si>
  <si>
    <t>Υγεία: Πληθυσμός που καλύπτεται από βελτιωμένες υπηρεσίες υγείας</t>
  </si>
  <si>
    <t>9a_CO36</t>
  </si>
  <si>
    <t>9c</t>
  </si>
  <si>
    <t>9c_CO01</t>
  </si>
  <si>
    <t>9c_CO05</t>
  </si>
  <si>
    <t>9c_CO08</t>
  </si>
  <si>
    <t>ΑΠ 9B: Προώθηση της κοινωνικής ένταξης και καταπολέμηση της φτώχειας (ΕΚΤ)</t>
  </si>
  <si>
    <t>9i</t>
  </si>
  <si>
    <t>9i_CO01</t>
  </si>
  <si>
    <t>Άτομα που αποδεσμεύονται από τη φροντίδα εξαρτώμενων ατόμων</t>
  </si>
  <si>
    <t>9i_10501</t>
  </si>
  <si>
    <t>9ii</t>
  </si>
  <si>
    <t>CO15</t>
  </si>
  <si>
    <t>μετανάστες, συμμετέχοντες αλλοδαπής προέλευσης, μειονότητες (συμπεριλαμβανομένων περιθωριοποιημένων κοινοτήτων, όπως οι Ρομ)</t>
  </si>
  <si>
    <t>9ii_CO15</t>
  </si>
  <si>
    <t>Αριθμός υποστηριζόμενων δομών</t>
  </si>
  <si>
    <t>9ii_05502</t>
  </si>
  <si>
    <t>Αριθμός ωφελουμένων των υποστηριζόμενων δομών</t>
  </si>
  <si>
    <t>9ii_05503</t>
  </si>
  <si>
    <t>9iii</t>
  </si>
  <si>
    <t>9iii_05502</t>
  </si>
  <si>
    <t>9iii_05503</t>
  </si>
  <si>
    <t>9iii_10501</t>
  </si>
  <si>
    <t>Αριθμός σχολικών μονάδων που επωφελούνται από εκπαιδευτικές παρεμβάσεις</t>
  </si>
  <si>
    <t>9iii_11501</t>
  </si>
  <si>
    <t>9iv</t>
  </si>
  <si>
    <t>9iv_05502</t>
  </si>
  <si>
    <t>9iv_05503</t>
  </si>
  <si>
    <t>Αριθμός ατόμων που πλήττονται από τη φτώχεια και ωφελούνται από τις υπηρεσίες των Τoπικών Ομάδων Υγείας (TOMY)</t>
  </si>
  <si>
    <t>9iv_11202</t>
  </si>
  <si>
    <t>9v</t>
  </si>
  <si>
    <t>Αριθμός υποστηριζόμενων υφιστάμενων και νέων φορέων κοινωνικής και αλληλέγγυας οικονομίας</t>
  </si>
  <si>
    <t>9v_11301</t>
  </si>
  <si>
    <t>9vi</t>
  </si>
  <si>
    <t>T1263</t>
  </si>
  <si>
    <t>Αριθμός εγκεκριμένων έργων που αφορούν σε ολοκληρωμένες παρεμβάσεις τοπικού ή περιφερειακού χαρακτήρα</t>
  </si>
  <si>
    <t>9vi_T1263</t>
  </si>
  <si>
    <t>ΑΠ 10: Επένδυση στην εκπαίδευση, την απόκτηση δεξιοτήτων και τη διά βίου μάθηση</t>
  </si>
  <si>
    <t>10a</t>
  </si>
  <si>
    <t>CO35</t>
  </si>
  <si>
    <t>Παιδική μέριμνα και εκπαίδευση: Δυναμικότητα ενισχυόμενων υποδομών
παιδικής μέριμνας ή εκπαίδευσης</t>
  </si>
  <si>
    <t>10a_CO35</t>
  </si>
  <si>
    <t>stop</t>
  </si>
  <si>
    <t>Άνδρες</t>
  </si>
  <si>
    <t>Γυναίκες</t>
  </si>
  <si>
    <t>Άξονας
 Επενδ. Προτ/τα</t>
  </si>
  <si>
    <t>Στοχοθεσία 2023</t>
  </si>
  <si>
    <t>Σύνολο</t>
  </si>
  <si>
    <t xml:space="preserve"> Τιμή από
Ενταγμένα</t>
  </si>
  <si>
    <t>Τιμή από
Ολοκληρωμένα</t>
  </si>
  <si>
    <r>
      <t xml:space="preserve">Δείκτες Φυσικής Υλοποίησης ΕΠ ΠΚΜ 
</t>
    </r>
    <r>
      <rPr>
        <sz val="16"/>
        <color indexed="8"/>
        <rFont val="Calibri"/>
        <family val="2"/>
        <charset val="161"/>
      </rPr>
      <t>(με βάση την 1η Αναθεώρηση, 2017)</t>
    </r>
  </si>
  <si>
    <t>Ποσοστό
Επίτευξης*</t>
  </si>
  <si>
    <r>
      <t>* Το ποσοστό αναφέρεται σε επίτευξη</t>
    </r>
    <r>
      <rPr>
        <b/>
        <u/>
        <sz val="11"/>
        <color theme="1"/>
        <rFont val="Calibri"/>
        <family val="2"/>
        <charset val="161"/>
        <scheme val="minor"/>
      </rPr>
      <t xml:space="preserve"> αποκλειστικά από ολοκληρωμένα έργα</t>
    </r>
    <r>
      <rPr>
        <sz val="11"/>
        <color theme="1"/>
        <rFont val="Calibri"/>
        <family val="2"/>
        <charset val="161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</si>
</sst>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2" x14ac:knownFonts="1">
    <font>
      <sz val="11"/>
      <color theme="1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b/>
      <sz val="20"/>
      <color indexed="8"/>
      <name val="Calibri"/>
      <family val="2"/>
      <charset val="161"/>
    </font>
    <font>
      <sz val="16"/>
      <color indexed="8"/>
      <name val="Calibri"/>
      <family val="2"/>
      <charset val="161"/>
    </font>
    <font>
      <b/>
      <sz val="12"/>
      <color indexed="9"/>
      <name val="Calibri"/>
      <family val="2"/>
      <charset val="161"/>
    </font>
    <font>
      <b/>
      <sz val="12"/>
      <name val="Calibri"/>
      <family val="2"/>
      <charset val="161"/>
    </font>
    <font>
      <b/>
      <sz val="11"/>
      <name val="Calibri"/>
      <family val="2"/>
      <charset val="161"/>
    </font>
    <font>
      <sz val="11"/>
      <name val="Calibri"/>
      <family val="2"/>
      <charset val="161"/>
    </font>
    <font>
      <sz val="11"/>
      <color indexed="8"/>
      <name val="Calibri"/>
      <family val="2"/>
      <charset val="161"/>
    </font>
    <font>
      <sz val="11"/>
      <color theme="1"/>
      <name val="Calibri"/>
      <family val="2"/>
      <charset val="161"/>
      <scheme val="minor"/>
    </font>
    <font>
      <b/>
      <u/>
      <sz val="11"/>
      <color theme="1"/>
      <name val="Calibri"/>
      <family val="2"/>
      <charset val="161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indexed="63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9" fontId="10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left" wrapText="1"/>
    </xf>
    <xf numFmtId="3" fontId="0" fillId="0" borderId="0" xfId="0" applyNumberFormat="1" applyFont="1" applyAlignment="1">
      <alignment wrapText="1"/>
    </xf>
    <xf numFmtId="14" fontId="0" fillId="0" borderId="0" xfId="0" applyNumberFormat="1" applyAlignment="1">
      <alignment horizontal="center" vertical="center" wrapText="1"/>
    </xf>
    <xf numFmtId="0" fontId="7" fillId="7" borderId="4" xfId="2" applyFont="1" applyFill="1" applyBorder="1" applyAlignment="1">
      <alignment horizontal="center" vertical="center" wrapText="1"/>
    </xf>
    <xf numFmtId="3" fontId="7" fillId="7" borderId="4" xfId="2" applyNumberFormat="1" applyFont="1" applyFill="1" applyBorder="1" applyAlignment="1">
      <alignment horizontal="center" vertical="center" wrapText="1"/>
    </xf>
    <xf numFmtId="4" fontId="7" fillId="7" borderId="4" xfId="2" applyNumberFormat="1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3" fontId="8" fillId="9" borderId="4" xfId="2" applyNumberFormat="1" applyFont="1" applyFill="1" applyBorder="1" applyAlignment="1">
      <alignment horizontal="center" vertical="center" wrapText="1"/>
    </xf>
    <xf numFmtId="0" fontId="8" fillId="9" borderId="4" xfId="2" applyNumberFormat="1" applyFont="1" applyFill="1" applyBorder="1" applyAlignment="1">
      <alignment horizontal="center" vertical="center" wrapText="1"/>
    </xf>
    <xf numFmtId="3" fontId="8" fillId="0" borderId="4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0" fillId="0" borderId="4" xfId="0" applyNumberFormat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164" fontId="8" fillId="9" borderId="4" xfId="2" applyNumberFormat="1" applyFont="1" applyFill="1" applyBorder="1" applyAlignment="1">
      <alignment horizontal="center" vertical="center" wrapText="1"/>
    </xf>
    <xf numFmtId="4" fontId="8" fillId="0" borderId="4" xfId="2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3" fontId="9" fillId="9" borderId="4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wrapText="1"/>
    </xf>
    <xf numFmtId="165" fontId="8" fillId="0" borderId="4" xfId="3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 vertical="center"/>
    </xf>
    <xf numFmtId="0" fontId="7" fillId="7" borderId="4" xfId="2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8" fillId="0" borderId="4" xfId="2" applyFont="1" applyFill="1" applyBorder="1" applyAlignment="1">
      <alignment horizontal="left" vertical="center" wrapText="1" indent="1"/>
    </xf>
    <xf numFmtId="164" fontId="8" fillId="0" borderId="4" xfId="2" applyNumberFormat="1" applyFont="1" applyFill="1" applyBorder="1" applyAlignment="1">
      <alignment horizontal="center" vertical="center" wrapText="1"/>
    </xf>
    <xf numFmtId="0" fontId="6" fillId="8" borderId="1" xfId="2" applyFont="1" applyFill="1" applyBorder="1" applyAlignment="1">
      <alignment horizontal="left" vertical="center"/>
    </xf>
    <xf numFmtId="0" fontId="6" fillId="8" borderId="2" xfId="2" applyFont="1" applyFill="1" applyBorder="1" applyAlignment="1">
      <alignment horizontal="left" vertical="center"/>
    </xf>
    <xf numFmtId="0" fontId="6" fillId="8" borderId="3" xfId="2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5" fillId="4" borderId="1" xfId="2" applyFont="1" applyFill="1" applyBorder="1" applyAlignment="1">
      <alignment horizontal="center" vertical="center" wrapText="1"/>
    </xf>
    <xf numFmtId="0" fontId="5" fillId="4" borderId="2" xfId="2" applyFont="1" applyFill="1" applyBorder="1" applyAlignment="1">
      <alignment horizontal="center" vertical="center" wrapText="1"/>
    </xf>
    <xf numFmtId="0" fontId="5" fillId="5" borderId="2" xfId="2" applyFont="1" applyFill="1" applyBorder="1" applyAlignment="1">
      <alignment horizontal="center" vertical="center" wrapText="1"/>
    </xf>
    <xf numFmtId="0" fontId="5" fillId="5" borderId="3" xfId="2" applyFont="1" applyFill="1" applyBorder="1" applyAlignment="1">
      <alignment horizontal="center" vertical="center" wrapText="1"/>
    </xf>
    <xf numFmtId="0" fontId="6" fillId="6" borderId="1" xfId="2" applyFont="1" applyFill="1" applyBorder="1" applyAlignment="1">
      <alignment horizontal="center" vertical="center" wrapText="1"/>
    </xf>
    <xf numFmtId="0" fontId="6" fillId="6" borderId="2" xfId="2" applyFont="1" applyFill="1" applyBorder="1" applyAlignment="1">
      <alignment horizontal="center" vertical="center" wrapText="1"/>
    </xf>
    <xf numFmtId="0" fontId="6" fillId="6" borderId="3" xfId="2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4">
    <cellStyle name="Έμφαση1" xfId="2" builtinId="29"/>
    <cellStyle name="Κανονικό" xfId="0" builtinId="0"/>
    <cellStyle name="Ουδέτερο" xfId="1" builtinId="28"/>
    <cellStyle name="Ποσοστό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4">
    <pageSetUpPr fitToPage="1"/>
  </sheetPr>
  <dimension ref="A1:N79"/>
  <sheetViews>
    <sheetView tabSelected="1" zoomScale="70" zoomScaleNormal="70" workbookViewId="0">
      <selection activeCell="A4" sqref="A4:D4"/>
    </sheetView>
  </sheetViews>
  <sheetFormatPr defaultRowHeight="15" x14ac:dyDescent="0.25"/>
  <cols>
    <col min="1" max="1" width="17.85546875" style="4" customWidth="1"/>
    <col min="2" max="2" width="10.85546875" style="4" customWidth="1"/>
    <col min="3" max="3" width="13" style="4" customWidth="1"/>
    <col min="4" max="4" width="70.7109375" style="31" customWidth="1"/>
    <col min="5" max="5" width="22.5703125" style="27" customWidth="1"/>
    <col min="6" max="7" width="11.42578125" style="27" customWidth="1"/>
    <col min="8" max="8" width="15.85546875" style="2" customWidth="1"/>
    <col min="9" max="9" width="15.85546875" style="3" customWidth="1"/>
    <col min="10" max="10" width="17.85546875" style="3" customWidth="1"/>
    <col min="11" max="11" width="15.85546875" style="4" customWidth="1"/>
    <col min="12" max="12" width="15.140625" style="2" hidden="1" customWidth="1"/>
    <col min="13" max="13" width="5" style="4" customWidth="1"/>
    <col min="14" max="14" width="13.140625" style="4" customWidth="1"/>
    <col min="15" max="16384" width="9.140625" style="4"/>
  </cols>
  <sheetData>
    <row r="1" spans="1:14" ht="16.5" customHeight="1" x14ac:dyDescent="0.25">
      <c r="A1" s="37"/>
      <c r="B1" s="37"/>
      <c r="C1" s="37"/>
      <c r="D1" s="37"/>
      <c r="E1" s="37"/>
      <c r="F1" s="1"/>
      <c r="G1" s="1"/>
    </row>
    <row r="2" spans="1:14" ht="48" customHeight="1" x14ac:dyDescent="0.25">
      <c r="A2" s="37" t="s">
        <v>180</v>
      </c>
      <c r="B2" s="37"/>
      <c r="C2" s="37"/>
      <c r="D2" s="37"/>
      <c r="E2" s="37"/>
      <c r="F2" s="37"/>
      <c r="G2" s="37"/>
      <c r="H2" s="37"/>
      <c r="I2" s="37"/>
      <c r="J2" s="37"/>
      <c r="K2" s="37"/>
      <c r="N2"/>
    </row>
    <row r="3" spans="1:14" ht="19.5" customHeight="1" x14ac:dyDescent="0.25">
      <c r="A3" s="5"/>
      <c r="B3" s="5"/>
      <c r="C3" s="6"/>
      <c r="D3" s="7"/>
      <c r="E3" s="8"/>
      <c r="F3" s="8"/>
      <c r="G3" s="8"/>
      <c r="J3" s="29" t="s">
        <v>0</v>
      </c>
      <c r="K3" s="9">
        <v>43388</v>
      </c>
      <c r="N3"/>
    </row>
    <row r="4" spans="1:14" ht="31.5" customHeight="1" x14ac:dyDescent="0.25">
      <c r="A4" s="38" t="s">
        <v>1</v>
      </c>
      <c r="B4" s="39"/>
      <c r="C4" s="39"/>
      <c r="D4" s="39"/>
      <c r="E4" s="40" t="s">
        <v>176</v>
      </c>
      <c r="F4" s="40"/>
      <c r="G4" s="41"/>
      <c r="H4" s="42" t="s">
        <v>2</v>
      </c>
      <c r="I4" s="43"/>
      <c r="J4" s="43"/>
      <c r="K4" s="44"/>
      <c r="N4"/>
    </row>
    <row r="5" spans="1:14" ht="34.5" customHeight="1" x14ac:dyDescent="0.25">
      <c r="A5" s="10" t="s">
        <v>175</v>
      </c>
      <c r="B5" s="10" t="s">
        <v>3</v>
      </c>
      <c r="C5" s="10" t="s">
        <v>4</v>
      </c>
      <c r="D5" s="30" t="s">
        <v>5</v>
      </c>
      <c r="E5" s="11" t="s">
        <v>177</v>
      </c>
      <c r="F5" s="11" t="s">
        <v>173</v>
      </c>
      <c r="G5" s="11" t="s">
        <v>174</v>
      </c>
      <c r="H5" s="12" t="s">
        <v>6</v>
      </c>
      <c r="I5" s="11" t="s">
        <v>178</v>
      </c>
      <c r="J5" s="11" t="s">
        <v>179</v>
      </c>
      <c r="K5" s="11" t="s">
        <v>181</v>
      </c>
    </row>
    <row r="6" spans="1:14" ht="22.5" customHeight="1" x14ac:dyDescent="0.25">
      <c r="A6" s="34" t="s">
        <v>7</v>
      </c>
      <c r="B6" s="35"/>
      <c r="C6" s="35"/>
      <c r="D6" s="35"/>
      <c r="E6" s="35"/>
      <c r="F6" s="35"/>
      <c r="G6" s="35"/>
      <c r="H6" s="35"/>
      <c r="I6" s="35"/>
      <c r="J6" s="35"/>
      <c r="K6" s="36"/>
    </row>
    <row r="7" spans="1:14" ht="33" customHeight="1" x14ac:dyDescent="0.25">
      <c r="A7" s="13" t="s">
        <v>8</v>
      </c>
      <c r="B7" s="13" t="s">
        <v>9</v>
      </c>
      <c r="C7" s="13" t="s">
        <v>10</v>
      </c>
      <c r="D7" s="32" t="s">
        <v>11</v>
      </c>
      <c r="E7" s="14">
        <v>175</v>
      </c>
      <c r="F7" s="14"/>
      <c r="G7" s="14"/>
      <c r="H7" s="15">
        <v>19</v>
      </c>
      <c r="I7" s="33">
        <v>196.8</v>
      </c>
      <c r="J7" s="16">
        <v>0</v>
      </c>
      <c r="K7" s="28">
        <f>J7/E7</f>
        <v>0</v>
      </c>
      <c r="L7" s="17" t="s">
        <v>12</v>
      </c>
    </row>
    <row r="8" spans="1:14" ht="22.5" customHeight="1" x14ac:dyDescent="0.25">
      <c r="A8" s="13" t="s">
        <v>13</v>
      </c>
      <c r="B8" s="13" t="s">
        <v>9</v>
      </c>
      <c r="C8" s="13" t="s">
        <v>14</v>
      </c>
      <c r="D8" s="32" t="s">
        <v>15</v>
      </c>
      <c r="E8" s="14">
        <v>280</v>
      </c>
      <c r="F8" s="14"/>
      <c r="G8" s="14"/>
      <c r="H8" s="15">
        <v>0</v>
      </c>
      <c r="I8" s="16">
        <v>0</v>
      </c>
      <c r="J8" s="16">
        <v>0</v>
      </c>
      <c r="K8" s="28">
        <f t="shared" ref="K8:K71" si="0">J8/E8</f>
        <v>0</v>
      </c>
      <c r="L8" s="17" t="s">
        <v>16</v>
      </c>
      <c r="N8"/>
    </row>
    <row r="9" spans="1:14" ht="30" x14ac:dyDescent="0.25">
      <c r="A9" s="13" t="s">
        <v>13</v>
      </c>
      <c r="B9" s="13" t="s">
        <v>9</v>
      </c>
      <c r="C9" s="13" t="s">
        <v>17</v>
      </c>
      <c r="D9" s="32" t="s">
        <v>18</v>
      </c>
      <c r="E9" s="14">
        <v>80</v>
      </c>
      <c r="F9" s="14"/>
      <c r="G9" s="14"/>
      <c r="H9" s="15">
        <v>0</v>
      </c>
      <c r="I9" s="16">
        <v>0</v>
      </c>
      <c r="J9" s="16">
        <v>0</v>
      </c>
      <c r="K9" s="28">
        <f t="shared" si="0"/>
        <v>0</v>
      </c>
      <c r="L9" s="17" t="s">
        <v>19</v>
      </c>
    </row>
    <row r="10" spans="1:14" ht="30" x14ac:dyDescent="0.25">
      <c r="A10" s="13" t="s">
        <v>13</v>
      </c>
      <c r="B10" s="13" t="s">
        <v>9</v>
      </c>
      <c r="C10" s="13" t="s">
        <v>20</v>
      </c>
      <c r="D10" s="32" t="s">
        <v>21</v>
      </c>
      <c r="E10" s="14">
        <v>200</v>
      </c>
      <c r="F10" s="14"/>
      <c r="G10" s="14"/>
      <c r="H10" s="15">
        <v>1</v>
      </c>
      <c r="I10" s="16">
        <v>200</v>
      </c>
      <c r="J10" s="16">
        <v>0</v>
      </c>
      <c r="K10" s="28">
        <f t="shared" si="0"/>
        <v>0</v>
      </c>
      <c r="L10" s="17" t="s">
        <v>22</v>
      </c>
    </row>
    <row r="11" spans="1:14" ht="30" x14ac:dyDescent="0.25">
      <c r="A11" s="13" t="s">
        <v>13</v>
      </c>
      <c r="B11" s="13" t="s">
        <v>9</v>
      </c>
      <c r="C11" s="13" t="s">
        <v>23</v>
      </c>
      <c r="D11" s="32" t="s">
        <v>24</v>
      </c>
      <c r="E11" s="14">
        <v>400</v>
      </c>
      <c r="F11" s="14"/>
      <c r="G11" s="14"/>
      <c r="H11" s="15">
        <v>0</v>
      </c>
      <c r="I11" s="16">
        <v>0</v>
      </c>
      <c r="J11" s="16">
        <v>0</v>
      </c>
      <c r="K11" s="28">
        <f t="shared" si="0"/>
        <v>0</v>
      </c>
      <c r="L11" s="17" t="s">
        <v>25</v>
      </c>
    </row>
    <row r="12" spans="1:14" ht="30" x14ac:dyDescent="0.25">
      <c r="A12" s="13" t="s">
        <v>13</v>
      </c>
      <c r="B12" s="13" t="s">
        <v>9</v>
      </c>
      <c r="C12" s="13" t="s">
        <v>26</v>
      </c>
      <c r="D12" s="32" t="s">
        <v>27</v>
      </c>
      <c r="E12" s="14">
        <v>20</v>
      </c>
      <c r="F12" s="14"/>
      <c r="G12" s="14"/>
      <c r="H12" s="15">
        <v>0</v>
      </c>
      <c r="I12" s="16">
        <v>0</v>
      </c>
      <c r="J12" s="16">
        <v>0</v>
      </c>
      <c r="K12" s="28">
        <f t="shared" si="0"/>
        <v>0</v>
      </c>
      <c r="L12" s="17" t="s">
        <v>28</v>
      </c>
    </row>
    <row r="13" spans="1:14" ht="30" x14ac:dyDescent="0.25">
      <c r="A13" s="13" t="s">
        <v>13</v>
      </c>
      <c r="B13" s="13" t="s">
        <v>9</v>
      </c>
      <c r="C13" s="13" t="s">
        <v>29</v>
      </c>
      <c r="D13" s="32" t="s">
        <v>30</v>
      </c>
      <c r="E13" s="14">
        <v>40</v>
      </c>
      <c r="F13" s="14"/>
      <c r="G13" s="14"/>
      <c r="H13" s="15">
        <v>0</v>
      </c>
      <c r="I13" s="16">
        <v>0</v>
      </c>
      <c r="J13" s="16">
        <v>0</v>
      </c>
      <c r="K13" s="28">
        <f t="shared" si="0"/>
        <v>0</v>
      </c>
      <c r="L13" s="17" t="s">
        <v>31</v>
      </c>
    </row>
    <row r="14" spans="1:14" ht="22.5" customHeight="1" x14ac:dyDescent="0.25">
      <c r="A14" s="34" t="s">
        <v>32</v>
      </c>
      <c r="B14" s="35" t="s">
        <v>9</v>
      </c>
      <c r="C14" s="35"/>
      <c r="D14" s="35"/>
      <c r="E14" s="35"/>
      <c r="F14" s="35"/>
      <c r="G14" s="35"/>
      <c r="H14" s="35"/>
      <c r="I14" s="35"/>
      <c r="J14" s="35"/>
      <c r="K14" s="36"/>
      <c r="L14" s="17"/>
    </row>
    <row r="15" spans="1:14" ht="22.5" customHeight="1" x14ac:dyDescent="0.25">
      <c r="A15" s="13" t="s">
        <v>33</v>
      </c>
      <c r="B15" s="13" t="s">
        <v>9</v>
      </c>
      <c r="C15" s="13" t="s">
        <v>14</v>
      </c>
      <c r="D15" s="32" t="s">
        <v>15</v>
      </c>
      <c r="E15" s="14">
        <v>78</v>
      </c>
      <c r="F15" s="14"/>
      <c r="G15" s="14"/>
      <c r="H15" s="15">
        <v>0</v>
      </c>
      <c r="I15" s="16">
        <v>0</v>
      </c>
      <c r="J15" s="16">
        <v>0</v>
      </c>
      <c r="K15" s="28">
        <f t="shared" si="0"/>
        <v>0</v>
      </c>
      <c r="L15" s="17" t="s">
        <v>34</v>
      </c>
    </row>
    <row r="16" spans="1:14" ht="30" x14ac:dyDescent="0.25">
      <c r="A16" s="13" t="s">
        <v>33</v>
      </c>
      <c r="B16" s="13" t="s">
        <v>9</v>
      </c>
      <c r="C16" s="13" t="s">
        <v>17</v>
      </c>
      <c r="D16" s="32" t="s">
        <v>18</v>
      </c>
      <c r="E16" s="14">
        <v>78</v>
      </c>
      <c r="F16" s="14"/>
      <c r="G16" s="14"/>
      <c r="H16" s="15">
        <v>0</v>
      </c>
      <c r="I16" s="16">
        <v>0</v>
      </c>
      <c r="J16" s="16">
        <v>0</v>
      </c>
      <c r="K16" s="28">
        <f t="shared" si="0"/>
        <v>0</v>
      </c>
      <c r="L16" s="17" t="s">
        <v>35</v>
      </c>
    </row>
    <row r="17" spans="1:14" ht="30" x14ac:dyDescent="0.25">
      <c r="A17" s="13" t="s">
        <v>33</v>
      </c>
      <c r="B17" s="13" t="s">
        <v>9</v>
      </c>
      <c r="C17" s="13" t="s">
        <v>26</v>
      </c>
      <c r="D17" s="32" t="s">
        <v>27</v>
      </c>
      <c r="E17" s="14">
        <v>12</v>
      </c>
      <c r="F17" s="14"/>
      <c r="G17" s="14"/>
      <c r="H17" s="15">
        <v>0</v>
      </c>
      <c r="I17" s="16">
        <v>0</v>
      </c>
      <c r="J17" s="16">
        <v>0</v>
      </c>
      <c r="K17" s="28">
        <f t="shared" si="0"/>
        <v>0</v>
      </c>
      <c r="L17" s="17" t="s">
        <v>36</v>
      </c>
    </row>
    <row r="18" spans="1:14" ht="30" x14ac:dyDescent="0.25">
      <c r="A18" s="13" t="s">
        <v>33</v>
      </c>
      <c r="B18" s="13" t="s">
        <v>9</v>
      </c>
      <c r="C18" s="13" t="s">
        <v>29</v>
      </c>
      <c r="D18" s="32" t="s">
        <v>30</v>
      </c>
      <c r="E18" s="14">
        <v>40</v>
      </c>
      <c r="F18" s="14"/>
      <c r="G18" s="14"/>
      <c r="H18" s="15">
        <v>0</v>
      </c>
      <c r="I18" s="16">
        <v>0</v>
      </c>
      <c r="J18" s="16">
        <v>0</v>
      </c>
      <c r="K18" s="28">
        <f t="shared" si="0"/>
        <v>0</v>
      </c>
      <c r="L18" s="17" t="s">
        <v>37</v>
      </c>
    </row>
    <row r="19" spans="1:14" ht="30" x14ac:dyDescent="0.25">
      <c r="A19" s="13" t="s">
        <v>33</v>
      </c>
      <c r="B19" s="13" t="s">
        <v>9</v>
      </c>
      <c r="C19" s="13" t="s">
        <v>38</v>
      </c>
      <c r="D19" s="32" t="s">
        <v>39</v>
      </c>
      <c r="E19" s="14">
        <v>26</v>
      </c>
      <c r="F19" s="14"/>
      <c r="G19" s="14"/>
      <c r="H19" s="15">
        <v>0</v>
      </c>
      <c r="I19" s="16">
        <v>0</v>
      </c>
      <c r="J19" s="16">
        <v>0</v>
      </c>
      <c r="K19" s="28">
        <f t="shared" si="0"/>
        <v>0</v>
      </c>
      <c r="L19" s="17" t="s">
        <v>40</v>
      </c>
    </row>
    <row r="20" spans="1:14" ht="22.5" customHeight="1" x14ac:dyDescent="0.25">
      <c r="A20" s="13" t="s">
        <v>41</v>
      </c>
      <c r="B20" s="13" t="s">
        <v>9</v>
      </c>
      <c r="C20" s="13" t="s">
        <v>42</v>
      </c>
      <c r="D20" s="32" t="s">
        <v>43</v>
      </c>
      <c r="E20" s="14">
        <v>7</v>
      </c>
      <c r="F20" s="14"/>
      <c r="G20" s="14"/>
      <c r="H20" s="15">
        <v>1</v>
      </c>
      <c r="I20" s="16">
        <v>1</v>
      </c>
      <c r="J20" s="16">
        <v>0</v>
      </c>
      <c r="K20" s="28">
        <f t="shared" si="0"/>
        <v>0</v>
      </c>
      <c r="L20" s="17" t="s">
        <v>44</v>
      </c>
    </row>
    <row r="21" spans="1:14" ht="22.5" customHeight="1" x14ac:dyDescent="0.25">
      <c r="A21" s="34" t="s">
        <v>45</v>
      </c>
      <c r="B21" s="35" t="s">
        <v>9</v>
      </c>
      <c r="C21" s="35"/>
      <c r="D21" s="35"/>
      <c r="E21" s="35"/>
      <c r="F21" s="35"/>
      <c r="G21" s="35"/>
      <c r="H21" s="35"/>
      <c r="I21" s="35"/>
      <c r="J21" s="35"/>
      <c r="K21" s="36"/>
      <c r="L21" s="17"/>
    </row>
    <row r="22" spans="1:14" ht="22.5" customHeight="1" x14ac:dyDescent="0.25">
      <c r="A22" s="13" t="s">
        <v>46</v>
      </c>
      <c r="B22" s="13" t="s">
        <v>9</v>
      </c>
      <c r="C22" s="13" t="s">
        <v>14</v>
      </c>
      <c r="D22" s="32" t="s">
        <v>15</v>
      </c>
      <c r="E22" s="14">
        <v>90</v>
      </c>
      <c r="F22" s="14"/>
      <c r="G22" s="14"/>
      <c r="H22" s="15">
        <v>0</v>
      </c>
      <c r="I22" s="16">
        <v>0</v>
      </c>
      <c r="J22" s="16">
        <v>0</v>
      </c>
      <c r="K22" s="28">
        <f t="shared" si="0"/>
        <v>0</v>
      </c>
      <c r="L22" s="17" t="s">
        <v>47</v>
      </c>
    </row>
    <row r="23" spans="1:14" ht="30" x14ac:dyDescent="0.25">
      <c r="A23" s="13" t="s">
        <v>46</v>
      </c>
      <c r="B23" s="13" t="s">
        <v>9</v>
      </c>
      <c r="C23" s="13" t="s">
        <v>17</v>
      </c>
      <c r="D23" s="32" t="s">
        <v>18</v>
      </c>
      <c r="E23" s="14">
        <v>90</v>
      </c>
      <c r="F23" s="14"/>
      <c r="G23" s="14"/>
      <c r="H23" s="15">
        <v>0</v>
      </c>
      <c r="I23" s="18">
        <v>0</v>
      </c>
      <c r="J23" s="18">
        <v>0</v>
      </c>
      <c r="K23" s="28">
        <f t="shared" si="0"/>
        <v>0</v>
      </c>
      <c r="L23" s="17" t="s">
        <v>48</v>
      </c>
    </row>
    <row r="24" spans="1:14" ht="22.5" customHeight="1" x14ac:dyDescent="0.25">
      <c r="A24" s="13" t="s">
        <v>46</v>
      </c>
      <c r="B24" s="13" t="s">
        <v>9</v>
      </c>
      <c r="C24" s="13" t="s">
        <v>49</v>
      </c>
      <c r="D24" s="32" t="s">
        <v>50</v>
      </c>
      <c r="E24" s="14">
        <v>90</v>
      </c>
      <c r="F24" s="14"/>
      <c r="G24" s="14"/>
      <c r="H24" s="15">
        <v>0</v>
      </c>
      <c r="I24" s="16">
        <v>0</v>
      </c>
      <c r="J24" s="16">
        <v>0</v>
      </c>
      <c r="K24" s="28">
        <f t="shared" si="0"/>
        <v>0</v>
      </c>
      <c r="L24" s="17" t="s">
        <v>51</v>
      </c>
    </row>
    <row r="25" spans="1:14" ht="30" x14ac:dyDescent="0.25">
      <c r="A25" s="13" t="s">
        <v>46</v>
      </c>
      <c r="B25" s="13" t="s">
        <v>9</v>
      </c>
      <c r="C25" s="13" t="s">
        <v>52</v>
      </c>
      <c r="D25" s="32" t="s">
        <v>53</v>
      </c>
      <c r="E25" s="14">
        <v>720</v>
      </c>
      <c r="F25" s="14"/>
      <c r="G25" s="14"/>
      <c r="H25" s="15">
        <v>0</v>
      </c>
      <c r="I25" s="18">
        <v>0</v>
      </c>
      <c r="J25" s="18">
        <v>0</v>
      </c>
      <c r="K25" s="28">
        <f t="shared" si="0"/>
        <v>0</v>
      </c>
      <c r="L25" s="17" t="s">
        <v>54</v>
      </c>
    </row>
    <row r="26" spans="1:14" ht="22.5" customHeight="1" x14ac:dyDescent="0.25">
      <c r="A26" s="13" t="s">
        <v>55</v>
      </c>
      <c r="B26" s="13" t="s">
        <v>9</v>
      </c>
      <c r="C26" s="13" t="s">
        <v>14</v>
      </c>
      <c r="D26" s="32" t="s">
        <v>15</v>
      </c>
      <c r="E26" s="14">
        <v>240</v>
      </c>
      <c r="F26" s="14"/>
      <c r="G26" s="14"/>
      <c r="H26" s="15">
        <v>0</v>
      </c>
      <c r="I26" s="16">
        <v>0</v>
      </c>
      <c r="J26" s="16">
        <v>0</v>
      </c>
      <c r="K26" s="28">
        <f t="shared" si="0"/>
        <v>0</v>
      </c>
      <c r="L26" s="17" t="s">
        <v>56</v>
      </c>
      <c r="N26"/>
    </row>
    <row r="27" spans="1:14" ht="30" x14ac:dyDescent="0.25">
      <c r="A27" s="13" t="s">
        <v>55</v>
      </c>
      <c r="B27" s="13" t="s">
        <v>9</v>
      </c>
      <c r="C27" s="13" t="s">
        <v>17</v>
      </c>
      <c r="D27" s="32" t="s">
        <v>18</v>
      </c>
      <c r="E27" s="14">
        <v>240</v>
      </c>
      <c r="F27" s="14"/>
      <c r="G27" s="14"/>
      <c r="H27" s="15">
        <v>0</v>
      </c>
      <c r="I27" s="18">
        <v>0</v>
      </c>
      <c r="J27" s="18">
        <v>0</v>
      </c>
      <c r="K27" s="28">
        <f t="shared" si="0"/>
        <v>0</v>
      </c>
      <c r="L27" s="17" t="s">
        <v>57</v>
      </c>
      <c r="N27"/>
    </row>
    <row r="28" spans="1:14" ht="22.5" customHeight="1" x14ac:dyDescent="0.25">
      <c r="A28" s="13" t="s">
        <v>58</v>
      </c>
      <c r="B28" s="13" t="s">
        <v>9</v>
      </c>
      <c r="C28" s="13" t="s">
        <v>14</v>
      </c>
      <c r="D28" s="32" t="s">
        <v>15</v>
      </c>
      <c r="E28" s="14">
        <v>635</v>
      </c>
      <c r="F28" s="14"/>
      <c r="G28" s="14"/>
      <c r="H28" s="15">
        <v>0</v>
      </c>
      <c r="I28" s="16">
        <v>0</v>
      </c>
      <c r="J28" s="16">
        <v>0</v>
      </c>
      <c r="K28" s="28">
        <f t="shared" si="0"/>
        <v>0</v>
      </c>
      <c r="L28" s="17" t="s">
        <v>59</v>
      </c>
      <c r="N28"/>
    </row>
    <row r="29" spans="1:14" ht="30" x14ac:dyDescent="0.25">
      <c r="A29" s="13" t="s">
        <v>58</v>
      </c>
      <c r="B29" s="13" t="s">
        <v>9</v>
      </c>
      <c r="C29" s="13" t="s">
        <v>17</v>
      </c>
      <c r="D29" s="32" t="s">
        <v>18</v>
      </c>
      <c r="E29" s="14">
        <v>635</v>
      </c>
      <c r="F29" s="14"/>
      <c r="G29" s="14"/>
      <c r="H29" s="15">
        <v>0</v>
      </c>
      <c r="I29" s="18">
        <v>0</v>
      </c>
      <c r="J29" s="18">
        <v>0</v>
      </c>
      <c r="K29" s="28">
        <f t="shared" si="0"/>
        <v>0</v>
      </c>
      <c r="L29" s="17" t="s">
        <v>60</v>
      </c>
    </row>
    <row r="30" spans="1:14" ht="30" x14ac:dyDescent="0.25">
      <c r="A30" s="13" t="s">
        <v>58</v>
      </c>
      <c r="B30" s="13" t="s">
        <v>9</v>
      </c>
      <c r="C30" s="13" t="s">
        <v>52</v>
      </c>
      <c r="D30" s="32" t="s">
        <v>53</v>
      </c>
      <c r="E30" s="14">
        <v>620</v>
      </c>
      <c r="F30" s="14"/>
      <c r="G30" s="14"/>
      <c r="H30" s="15">
        <v>0</v>
      </c>
      <c r="I30" s="18">
        <v>0</v>
      </c>
      <c r="J30" s="18">
        <v>0</v>
      </c>
      <c r="K30" s="28">
        <f t="shared" si="0"/>
        <v>0</v>
      </c>
      <c r="L30" s="17" t="s">
        <v>61</v>
      </c>
      <c r="N30"/>
    </row>
    <row r="31" spans="1:14" ht="22.5" customHeight="1" x14ac:dyDescent="0.25">
      <c r="A31" s="34" t="s">
        <v>62</v>
      </c>
      <c r="B31" s="35" t="s">
        <v>9</v>
      </c>
      <c r="C31" s="35"/>
      <c r="D31" s="35"/>
      <c r="E31" s="35"/>
      <c r="F31" s="35"/>
      <c r="G31" s="35"/>
      <c r="H31" s="35"/>
      <c r="I31" s="35"/>
      <c r="J31" s="35"/>
      <c r="K31" s="36"/>
      <c r="L31" s="17"/>
    </row>
    <row r="32" spans="1:14" ht="36.75" customHeight="1" x14ac:dyDescent="0.25">
      <c r="A32" s="13" t="s">
        <v>63</v>
      </c>
      <c r="B32" s="19" t="s">
        <v>9</v>
      </c>
      <c r="C32" s="20" t="s">
        <v>64</v>
      </c>
      <c r="D32" s="32" t="s">
        <v>65</v>
      </c>
      <c r="E32" s="14">
        <v>5800000</v>
      </c>
      <c r="F32" s="14"/>
      <c r="G32" s="14"/>
      <c r="H32" s="15">
        <v>0</v>
      </c>
      <c r="I32" s="18">
        <v>0</v>
      </c>
      <c r="J32" s="18">
        <v>0</v>
      </c>
      <c r="K32" s="28">
        <f t="shared" si="0"/>
        <v>0</v>
      </c>
      <c r="L32" s="17" t="s">
        <v>66</v>
      </c>
      <c r="N32"/>
    </row>
    <row r="33" spans="1:14" ht="36.75" customHeight="1" x14ac:dyDescent="0.25">
      <c r="A33" s="13" t="s">
        <v>67</v>
      </c>
      <c r="B33" s="19" t="s">
        <v>9</v>
      </c>
      <c r="C33" s="20" t="s">
        <v>68</v>
      </c>
      <c r="D33" s="32" t="s">
        <v>69</v>
      </c>
      <c r="E33" s="14">
        <v>24000</v>
      </c>
      <c r="F33" s="14"/>
      <c r="G33" s="14"/>
      <c r="H33" s="15">
        <v>4</v>
      </c>
      <c r="I33" s="18">
        <v>11264.74</v>
      </c>
      <c r="J33" s="18">
        <v>0</v>
      </c>
      <c r="K33" s="28">
        <f t="shared" si="0"/>
        <v>0</v>
      </c>
      <c r="L33" s="17" t="s">
        <v>70</v>
      </c>
      <c r="N33"/>
    </row>
    <row r="34" spans="1:14" ht="22.5" customHeight="1" x14ac:dyDescent="0.25">
      <c r="A34" s="34" t="s">
        <v>71</v>
      </c>
      <c r="B34" s="35" t="s">
        <v>9</v>
      </c>
      <c r="C34" s="35"/>
      <c r="D34" s="35"/>
      <c r="E34" s="35"/>
      <c r="F34" s="35"/>
      <c r="G34" s="35"/>
      <c r="H34" s="35"/>
      <c r="I34" s="35"/>
      <c r="J34" s="35"/>
      <c r="K34" s="36"/>
      <c r="L34" s="17"/>
      <c r="N34"/>
    </row>
    <row r="35" spans="1:14" ht="30" x14ac:dyDescent="0.25">
      <c r="A35" s="13" t="s">
        <v>72</v>
      </c>
      <c r="B35" s="21" t="s">
        <v>9</v>
      </c>
      <c r="C35" s="20" t="s">
        <v>73</v>
      </c>
      <c r="D35" s="32" t="s">
        <v>74</v>
      </c>
      <c r="E35" s="14">
        <v>80000</v>
      </c>
      <c r="F35" s="14"/>
      <c r="G35" s="14"/>
      <c r="H35" s="15">
        <v>27</v>
      </c>
      <c r="I35" s="18">
        <v>201186</v>
      </c>
      <c r="J35" s="18">
        <v>0</v>
      </c>
      <c r="K35" s="28">
        <f t="shared" si="0"/>
        <v>0</v>
      </c>
      <c r="L35" s="17" t="s">
        <v>75</v>
      </c>
    </row>
    <row r="36" spans="1:14" ht="22.5" customHeight="1" x14ac:dyDescent="0.25">
      <c r="A36" s="34" t="s">
        <v>76</v>
      </c>
      <c r="B36" s="35" t="s">
        <v>9</v>
      </c>
      <c r="C36" s="35"/>
      <c r="D36" s="35"/>
      <c r="E36" s="35"/>
      <c r="F36" s="35"/>
      <c r="G36" s="35"/>
      <c r="H36" s="35"/>
      <c r="I36" s="35"/>
      <c r="J36" s="35"/>
      <c r="K36" s="36"/>
      <c r="L36" s="17"/>
      <c r="N36"/>
    </row>
    <row r="37" spans="1:14" ht="30" x14ac:dyDescent="0.25">
      <c r="A37" s="13" t="s">
        <v>77</v>
      </c>
      <c r="B37" s="19" t="s">
        <v>9</v>
      </c>
      <c r="C37" s="20" t="s">
        <v>78</v>
      </c>
      <c r="D37" s="32" t="s">
        <v>79</v>
      </c>
      <c r="E37" s="14">
        <v>200000</v>
      </c>
      <c r="F37" s="14"/>
      <c r="G37" s="14"/>
      <c r="H37" s="15">
        <v>33</v>
      </c>
      <c r="I37" s="18">
        <v>1407365</v>
      </c>
      <c r="J37" s="18">
        <v>0</v>
      </c>
      <c r="K37" s="28">
        <f t="shared" si="0"/>
        <v>0</v>
      </c>
      <c r="L37" s="17" t="s">
        <v>80</v>
      </c>
    </row>
    <row r="38" spans="1:14" ht="45" x14ac:dyDescent="0.25">
      <c r="A38" s="13" t="s">
        <v>81</v>
      </c>
      <c r="B38" s="19" t="s">
        <v>9</v>
      </c>
      <c r="C38" s="20" t="s">
        <v>82</v>
      </c>
      <c r="D38" s="32" t="s">
        <v>83</v>
      </c>
      <c r="E38" s="14">
        <v>5000</v>
      </c>
      <c r="F38" s="14"/>
      <c r="G38" s="14"/>
      <c r="H38" s="15">
        <v>13</v>
      </c>
      <c r="I38" s="18">
        <v>27200</v>
      </c>
      <c r="J38" s="18">
        <v>0</v>
      </c>
      <c r="K38" s="28">
        <f t="shared" si="0"/>
        <v>0</v>
      </c>
      <c r="L38" s="17" t="s">
        <v>84</v>
      </c>
    </row>
    <row r="39" spans="1:14" ht="30" x14ac:dyDescent="0.25">
      <c r="A39" s="13" t="s">
        <v>85</v>
      </c>
      <c r="B39" s="19" t="s">
        <v>9</v>
      </c>
      <c r="C39" s="20" t="s">
        <v>86</v>
      </c>
      <c r="D39" s="32" t="s">
        <v>87</v>
      </c>
      <c r="E39" s="14">
        <v>60000</v>
      </c>
      <c r="F39" s="14"/>
      <c r="G39" s="14"/>
      <c r="H39" s="15">
        <v>0</v>
      </c>
      <c r="I39" s="18">
        <v>0</v>
      </c>
      <c r="J39" s="18">
        <v>0</v>
      </c>
      <c r="K39" s="28">
        <f t="shared" si="0"/>
        <v>0</v>
      </c>
      <c r="L39" s="17" t="s">
        <v>88</v>
      </c>
      <c r="N39"/>
    </row>
    <row r="40" spans="1:14" ht="30" x14ac:dyDescent="0.25">
      <c r="A40" s="13" t="s">
        <v>89</v>
      </c>
      <c r="B40" s="19" t="s">
        <v>9</v>
      </c>
      <c r="C40" s="20" t="s">
        <v>90</v>
      </c>
      <c r="D40" s="32" t="s">
        <v>91</v>
      </c>
      <c r="E40" s="14">
        <v>200000</v>
      </c>
      <c r="F40" s="14"/>
      <c r="G40" s="14"/>
      <c r="H40" s="15">
        <v>20</v>
      </c>
      <c r="I40" s="18">
        <v>451805</v>
      </c>
      <c r="J40" s="18">
        <v>0</v>
      </c>
      <c r="K40" s="28">
        <f t="shared" si="0"/>
        <v>0</v>
      </c>
      <c r="L40" s="17" t="s">
        <v>92</v>
      </c>
    </row>
    <row r="41" spans="1:14" ht="30" x14ac:dyDescent="0.25">
      <c r="A41" s="13" t="s">
        <v>93</v>
      </c>
      <c r="B41" s="19" t="s">
        <v>9</v>
      </c>
      <c r="C41" s="20" t="s">
        <v>94</v>
      </c>
      <c r="D41" s="32" t="s">
        <v>95</v>
      </c>
      <c r="E41" s="14">
        <v>150</v>
      </c>
      <c r="F41" s="14"/>
      <c r="G41" s="14"/>
      <c r="H41" s="15">
        <v>0</v>
      </c>
      <c r="I41" s="18">
        <v>0</v>
      </c>
      <c r="J41" s="18">
        <v>0</v>
      </c>
      <c r="K41" s="28">
        <f t="shared" si="0"/>
        <v>0</v>
      </c>
      <c r="L41" s="17" t="s">
        <v>96</v>
      </c>
    </row>
    <row r="42" spans="1:14" ht="22.5" customHeight="1" x14ac:dyDescent="0.25">
      <c r="A42" s="34" t="s">
        <v>97</v>
      </c>
      <c r="B42" s="35" t="s">
        <v>9</v>
      </c>
      <c r="C42" s="35"/>
      <c r="D42" s="35"/>
      <c r="E42" s="35"/>
      <c r="F42" s="35"/>
      <c r="G42" s="35"/>
      <c r="H42" s="35"/>
      <c r="I42" s="35"/>
      <c r="J42" s="35"/>
      <c r="K42" s="36"/>
      <c r="L42" s="17"/>
    </row>
    <row r="43" spans="1:14" ht="22.5" customHeight="1" x14ac:dyDescent="0.25">
      <c r="A43" s="13" t="s">
        <v>98</v>
      </c>
      <c r="B43" s="13" t="s">
        <v>9</v>
      </c>
      <c r="C43" s="13" t="s">
        <v>99</v>
      </c>
      <c r="D43" s="32" t="s">
        <v>100</v>
      </c>
      <c r="E43" s="22">
        <v>1.4</v>
      </c>
      <c r="F43" s="22"/>
      <c r="G43" s="22"/>
      <c r="H43" s="15">
        <v>1</v>
      </c>
      <c r="I43" s="23">
        <v>1.4</v>
      </c>
      <c r="J43" s="23">
        <v>1.4</v>
      </c>
      <c r="K43" s="28">
        <f t="shared" si="0"/>
        <v>1</v>
      </c>
      <c r="L43" s="17" t="s">
        <v>101</v>
      </c>
    </row>
    <row r="44" spans="1:14" ht="22.5" customHeight="1" x14ac:dyDescent="0.25">
      <c r="A44" s="13" t="s">
        <v>98</v>
      </c>
      <c r="B44" s="13" t="s">
        <v>9</v>
      </c>
      <c r="C44" s="13" t="s">
        <v>102</v>
      </c>
      <c r="D44" s="32" t="s">
        <v>103</v>
      </c>
      <c r="E44" s="22">
        <v>1.4</v>
      </c>
      <c r="F44" s="22"/>
      <c r="G44" s="22"/>
      <c r="H44" s="15">
        <v>1</v>
      </c>
      <c r="I44" s="23">
        <v>1.4</v>
      </c>
      <c r="J44" s="23">
        <v>1.4</v>
      </c>
      <c r="K44" s="28">
        <f t="shared" si="0"/>
        <v>1</v>
      </c>
      <c r="L44" s="17" t="s">
        <v>104</v>
      </c>
      <c r="N44"/>
    </row>
    <row r="45" spans="1:14" ht="22.5" customHeight="1" x14ac:dyDescent="0.25">
      <c r="A45" s="13" t="s">
        <v>105</v>
      </c>
      <c r="B45" s="13" t="s">
        <v>9</v>
      </c>
      <c r="C45" s="13" t="s">
        <v>99</v>
      </c>
      <c r="D45" s="32" t="s">
        <v>106</v>
      </c>
      <c r="E45" s="14">
        <v>35</v>
      </c>
      <c r="F45" s="14"/>
      <c r="G45" s="14"/>
      <c r="H45" s="15">
        <v>5</v>
      </c>
      <c r="I45" s="23">
        <v>58.43</v>
      </c>
      <c r="J45" s="23">
        <v>0</v>
      </c>
      <c r="K45" s="28">
        <f t="shared" si="0"/>
        <v>0</v>
      </c>
      <c r="L45" s="17" t="s">
        <v>107</v>
      </c>
      <c r="N45"/>
    </row>
    <row r="46" spans="1:14" ht="30" x14ac:dyDescent="0.25">
      <c r="A46" s="13" t="s">
        <v>105</v>
      </c>
      <c r="B46" s="19" t="s">
        <v>9</v>
      </c>
      <c r="C46" s="20" t="s">
        <v>108</v>
      </c>
      <c r="D46" s="32" t="s">
        <v>109</v>
      </c>
      <c r="E46" s="14">
        <v>11</v>
      </c>
      <c r="F46" s="14"/>
      <c r="G46" s="14"/>
      <c r="H46" s="15">
        <v>4</v>
      </c>
      <c r="I46" s="24">
        <v>71.099999999999994</v>
      </c>
      <c r="J46" s="23">
        <v>0.65</v>
      </c>
      <c r="K46" s="28">
        <f t="shared" si="0"/>
        <v>5.909090909090909E-2</v>
      </c>
      <c r="L46" s="17" t="s">
        <v>110</v>
      </c>
    </row>
    <row r="47" spans="1:14" ht="22.5" customHeight="1" x14ac:dyDescent="0.25">
      <c r="A47" s="13" t="s">
        <v>111</v>
      </c>
      <c r="B47" s="13" t="s">
        <v>9</v>
      </c>
      <c r="C47" s="13" t="s">
        <v>112</v>
      </c>
      <c r="D47" s="32" t="s">
        <v>113</v>
      </c>
      <c r="E47" s="14">
        <v>300</v>
      </c>
      <c r="F47" s="14"/>
      <c r="G47" s="14"/>
      <c r="H47" s="15">
        <v>0</v>
      </c>
      <c r="I47" s="23">
        <v>0</v>
      </c>
      <c r="J47" s="23">
        <v>0</v>
      </c>
      <c r="K47" s="28">
        <f t="shared" si="0"/>
        <v>0</v>
      </c>
      <c r="L47" s="17" t="s">
        <v>114</v>
      </c>
    </row>
    <row r="48" spans="1:14" ht="22.5" customHeight="1" x14ac:dyDescent="0.25">
      <c r="A48" s="34" t="s">
        <v>115</v>
      </c>
      <c r="B48" s="35" t="s">
        <v>116</v>
      </c>
      <c r="C48" s="35"/>
      <c r="D48" s="35"/>
      <c r="E48" s="35"/>
      <c r="F48" s="35"/>
      <c r="G48" s="35"/>
      <c r="H48" s="35"/>
      <c r="I48" s="35"/>
      <c r="J48" s="35"/>
      <c r="K48" s="36"/>
      <c r="L48" s="17"/>
    </row>
    <row r="49" spans="1:14" ht="23.25" customHeight="1" x14ac:dyDescent="0.25">
      <c r="A49" s="13" t="s">
        <v>117</v>
      </c>
      <c r="B49" s="19" t="s">
        <v>116</v>
      </c>
      <c r="C49" s="20" t="s">
        <v>14</v>
      </c>
      <c r="D49" s="32" t="s">
        <v>118</v>
      </c>
      <c r="E49" s="14">
        <v>650</v>
      </c>
      <c r="F49" s="14"/>
      <c r="G49" s="14"/>
      <c r="H49" s="15">
        <v>1</v>
      </c>
      <c r="I49" s="18">
        <v>650</v>
      </c>
      <c r="J49" s="18">
        <v>0</v>
      </c>
      <c r="K49" s="28">
        <f t="shared" si="0"/>
        <v>0</v>
      </c>
      <c r="L49" s="17" t="s">
        <v>119</v>
      </c>
    </row>
    <row r="50" spans="1:14" ht="23.25" customHeight="1" x14ac:dyDescent="0.25">
      <c r="A50" s="13" t="s">
        <v>117</v>
      </c>
      <c r="B50" s="19" t="s">
        <v>116</v>
      </c>
      <c r="C50" s="20">
        <v>11304</v>
      </c>
      <c r="D50" s="32" t="s">
        <v>120</v>
      </c>
      <c r="E50" s="14">
        <v>70</v>
      </c>
      <c r="F50" s="14"/>
      <c r="G50" s="14"/>
      <c r="H50" s="15">
        <v>0</v>
      </c>
      <c r="I50" s="18">
        <v>0</v>
      </c>
      <c r="J50" s="18">
        <v>0</v>
      </c>
      <c r="K50" s="28">
        <f t="shared" si="0"/>
        <v>0</v>
      </c>
      <c r="L50" s="17" t="s">
        <v>121</v>
      </c>
      <c r="N50"/>
    </row>
    <row r="51" spans="1:14" ht="23.25" customHeight="1" x14ac:dyDescent="0.25">
      <c r="A51" s="13" t="s">
        <v>122</v>
      </c>
      <c r="B51" s="19" t="s">
        <v>116</v>
      </c>
      <c r="C51" s="20" t="s">
        <v>49</v>
      </c>
      <c r="D51" s="32" t="s">
        <v>123</v>
      </c>
      <c r="E51" s="14">
        <v>750</v>
      </c>
      <c r="F51" s="14"/>
      <c r="G51" s="14"/>
      <c r="H51" s="15">
        <v>2</v>
      </c>
      <c r="I51" s="18">
        <v>710</v>
      </c>
      <c r="J51" s="18">
        <v>0</v>
      </c>
      <c r="K51" s="28">
        <f t="shared" si="0"/>
        <v>0</v>
      </c>
      <c r="L51" s="17" t="s">
        <v>124</v>
      </c>
      <c r="N51"/>
    </row>
    <row r="52" spans="1:14" ht="45" x14ac:dyDescent="0.25">
      <c r="A52" s="13" t="s">
        <v>122</v>
      </c>
      <c r="B52" s="19" t="s">
        <v>116</v>
      </c>
      <c r="C52" s="20" t="s">
        <v>86</v>
      </c>
      <c r="D52" s="32" t="s">
        <v>125</v>
      </c>
      <c r="E52" s="14">
        <v>110</v>
      </c>
      <c r="F52" s="14"/>
      <c r="G52" s="14"/>
      <c r="H52" s="15">
        <v>0</v>
      </c>
      <c r="I52" s="18">
        <v>0</v>
      </c>
      <c r="J52" s="18">
        <v>0</v>
      </c>
      <c r="K52" s="28">
        <f t="shared" si="0"/>
        <v>0</v>
      </c>
      <c r="L52" s="17" t="s">
        <v>126</v>
      </c>
      <c r="N52"/>
    </row>
    <row r="53" spans="1:14" ht="22.5" customHeight="1" x14ac:dyDescent="0.25">
      <c r="A53" s="34" t="s">
        <v>127</v>
      </c>
      <c r="B53" s="35" t="s">
        <v>9</v>
      </c>
      <c r="C53" s="35"/>
      <c r="D53" s="35"/>
      <c r="E53" s="35"/>
      <c r="F53" s="35"/>
      <c r="G53" s="35"/>
      <c r="H53" s="35"/>
      <c r="I53" s="35"/>
      <c r="J53" s="35"/>
      <c r="K53" s="36"/>
      <c r="L53" s="17"/>
      <c r="N53"/>
    </row>
    <row r="54" spans="1:14" ht="22.5" customHeight="1" x14ac:dyDescent="0.25">
      <c r="A54" s="13" t="s">
        <v>128</v>
      </c>
      <c r="B54" s="13" t="s">
        <v>9</v>
      </c>
      <c r="C54" s="13" t="s">
        <v>129</v>
      </c>
      <c r="D54" s="32" t="s">
        <v>130</v>
      </c>
      <c r="E54" s="14">
        <v>1200000</v>
      </c>
      <c r="F54" s="14"/>
      <c r="G54" s="14"/>
      <c r="H54" s="15">
        <v>10</v>
      </c>
      <c r="I54" s="16">
        <v>1200000</v>
      </c>
      <c r="J54" s="16">
        <v>0</v>
      </c>
      <c r="K54" s="28">
        <f t="shared" si="0"/>
        <v>0</v>
      </c>
      <c r="L54" s="17" t="s">
        <v>131</v>
      </c>
      <c r="N54"/>
    </row>
    <row r="55" spans="1:14" ht="22.5" customHeight="1" x14ac:dyDescent="0.25">
      <c r="A55" s="13" t="s">
        <v>132</v>
      </c>
      <c r="B55" s="13" t="s">
        <v>9</v>
      </c>
      <c r="C55" s="13" t="s">
        <v>14</v>
      </c>
      <c r="D55" s="32" t="s">
        <v>15</v>
      </c>
      <c r="E55" s="14">
        <v>11</v>
      </c>
      <c r="F55" s="14"/>
      <c r="G55" s="14"/>
      <c r="H55" s="15">
        <v>0</v>
      </c>
      <c r="I55" s="16">
        <v>0</v>
      </c>
      <c r="J55" s="16">
        <v>0</v>
      </c>
      <c r="K55" s="28">
        <f t="shared" si="0"/>
        <v>0</v>
      </c>
      <c r="L55" s="17" t="s">
        <v>133</v>
      </c>
      <c r="N55"/>
    </row>
    <row r="56" spans="1:14" ht="22.5" customHeight="1" x14ac:dyDescent="0.25">
      <c r="A56" s="13" t="s">
        <v>132</v>
      </c>
      <c r="B56" s="13" t="s">
        <v>9</v>
      </c>
      <c r="C56" s="13" t="s">
        <v>49</v>
      </c>
      <c r="D56" s="32" t="s">
        <v>50</v>
      </c>
      <c r="E56" s="14">
        <v>6</v>
      </c>
      <c r="F56" s="14"/>
      <c r="G56" s="14"/>
      <c r="H56" s="15">
        <v>0</v>
      </c>
      <c r="I56" s="16">
        <v>0</v>
      </c>
      <c r="J56" s="16">
        <v>0</v>
      </c>
      <c r="K56" s="28">
        <f t="shared" si="0"/>
        <v>0</v>
      </c>
      <c r="L56" s="17" t="s">
        <v>134</v>
      </c>
      <c r="N56"/>
    </row>
    <row r="57" spans="1:14" ht="30" x14ac:dyDescent="0.25">
      <c r="A57" s="25" t="s">
        <v>132</v>
      </c>
      <c r="B57" s="19" t="s">
        <v>9</v>
      </c>
      <c r="C57" s="20" t="s">
        <v>52</v>
      </c>
      <c r="D57" s="32" t="s">
        <v>53</v>
      </c>
      <c r="E57" s="14">
        <v>40</v>
      </c>
      <c r="F57" s="14"/>
      <c r="G57" s="14"/>
      <c r="H57" s="15">
        <v>0</v>
      </c>
      <c r="I57" s="18">
        <v>0</v>
      </c>
      <c r="J57" s="18">
        <v>0</v>
      </c>
      <c r="K57" s="28">
        <f t="shared" si="0"/>
        <v>0</v>
      </c>
      <c r="L57" s="17" t="s">
        <v>135</v>
      </c>
    </row>
    <row r="58" spans="1:14" ht="22.5" customHeight="1" x14ac:dyDescent="0.25">
      <c r="A58" s="34" t="s">
        <v>136</v>
      </c>
      <c r="B58" s="35" t="s">
        <v>116</v>
      </c>
      <c r="C58" s="35"/>
      <c r="D58" s="35"/>
      <c r="E58" s="35"/>
      <c r="F58" s="35"/>
      <c r="G58" s="35"/>
      <c r="H58" s="35"/>
      <c r="I58" s="35"/>
      <c r="J58" s="35"/>
      <c r="K58" s="36"/>
      <c r="L58" s="17"/>
    </row>
    <row r="59" spans="1:14" ht="21" customHeight="1" x14ac:dyDescent="0.25">
      <c r="A59" s="19" t="s">
        <v>137</v>
      </c>
      <c r="B59" s="19" t="s">
        <v>116</v>
      </c>
      <c r="C59" s="20" t="s">
        <v>14</v>
      </c>
      <c r="D59" s="32" t="s">
        <v>118</v>
      </c>
      <c r="E59" s="14">
        <v>750</v>
      </c>
      <c r="F59" s="14">
        <v>400</v>
      </c>
      <c r="G59" s="14">
        <v>350</v>
      </c>
      <c r="H59" s="15">
        <v>2</v>
      </c>
      <c r="I59" s="18">
        <v>1020</v>
      </c>
      <c r="J59" s="18">
        <v>0</v>
      </c>
      <c r="K59" s="28">
        <f t="shared" si="0"/>
        <v>0</v>
      </c>
      <c r="L59" s="17" t="s">
        <v>138</v>
      </c>
      <c r="N59"/>
    </row>
    <row r="60" spans="1:14" ht="21" customHeight="1" x14ac:dyDescent="0.25">
      <c r="A60" s="19" t="s">
        <v>137</v>
      </c>
      <c r="B60" s="19" t="s">
        <v>116</v>
      </c>
      <c r="C60" s="20">
        <v>10501</v>
      </c>
      <c r="D60" s="32" t="s">
        <v>139</v>
      </c>
      <c r="E60" s="14">
        <v>40000</v>
      </c>
      <c r="F60" s="14">
        <v>500</v>
      </c>
      <c r="G60" s="14">
        <v>39500</v>
      </c>
      <c r="H60" s="15">
        <v>4</v>
      </c>
      <c r="I60" s="18">
        <v>32903</v>
      </c>
      <c r="J60" s="18">
        <v>25731</v>
      </c>
      <c r="K60" s="28">
        <f t="shared" si="0"/>
        <v>0.64327500000000004</v>
      </c>
      <c r="L60" s="17" t="s">
        <v>140</v>
      </c>
    </row>
    <row r="61" spans="1:14" ht="30" x14ac:dyDescent="0.25">
      <c r="A61" s="19" t="s">
        <v>141</v>
      </c>
      <c r="B61" s="19" t="s">
        <v>116</v>
      </c>
      <c r="C61" s="20" t="s">
        <v>142</v>
      </c>
      <c r="D61" s="32" t="s">
        <v>143</v>
      </c>
      <c r="E61" s="26">
        <v>200</v>
      </c>
      <c r="F61" s="26"/>
      <c r="G61" s="26"/>
      <c r="H61" s="15">
        <v>0</v>
      </c>
      <c r="I61" s="18">
        <v>0</v>
      </c>
      <c r="J61" s="18">
        <v>0</v>
      </c>
      <c r="K61" s="28">
        <f t="shared" si="0"/>
        <v>0</v>
      </c>
      <c r="L61" s="17" t="s">
        <v>144</v>
      </c>
    </row>
    <row r="62" spans="1:14" ht="21.75" customHeight="1" x14ac:dyDescent="0.25">
      <c r="A62" s="19" t="s">
        <v>141</v>
      </c>
      <c r="B62" s="19" t="s">
        <v>116</v>
      </c>
      <c r="C62" s="20">
        <v>5502</v>
      </c>
      <c r="D62" s="32" t="s">
        <v>145</v>
      </c>
      <c r="E62" s="26">
        <v>2</v>
      </c>
      <c r="F62" s="26"/>
      <c r="G62" s="26"/>
      <c r="H62" s="15">
        <v>1</v>
      </c>
      <c r="I62" s="18">
        <v>2</v>
      </c>
      <c r="J62" s="18">
        <v>2</v>
      </c>
      <c r="K62" s="28">
        <f t="shared" si="0"/>
        <v>1</v>
      </c>
      <c r="L62" s="17" t="s">
        <v>146</v>
      </c>
    </row>
    <row r="63" spans="1:14" ht="21.75" customHeight="1" x14ac:dyDescent="0.25">
      <c r="A63" s="19" t="s">
        <v>141</v>
      </c>
      <c r="B63" s="19" t="s">
        <v>116</v>
      </c>
      <c r="C63" s="20">
        <v>5503</v>
      </c>
      <c r="D63" s="32" t="s">
        <v>147</v>
      </c>
      <c r="E63" s="26">
        <v>2000</v>
      </c>
      <c r="F63" s="26"/>
      <c r="G63" s="26"/>
      <c r="H63" s="15">
        <v>1</v>
      </c>
      <c r="I63" s="18">
        <v>2569</v>
      </c>
      <c r="J63" s="18">
        <v>1716</v>
      </c>
      <c r="K63" s="28">
        <f t="shared" si="0"/>
        <v>0.85799999999999998</v>
      </c>
      <c r="L63" s="17" t="s">
        <v>148</v>
      </c>
      <c r="N63"/>
    </row>
    <row r="64" spans="1:14" ht="21.75" customHeight="1" x14ac:dyDescent="0.25">
      <c r="A64" s="25" t="s">
        <v>149</v>
      </c>
      <c r="B64" s="19" t="s">
        <v>116</v>
      </c>
      <c r="C64" s="20">
        <v>5502</v>
      </c>
      <c r="D64" s="32" t="s">
        <v>145</v>
      </c>
      <c r="E64" s="26">
        <v>19</v>
      </c>
      <c r="F64" s="26"/>
      <c r="G64" s="26"/>
      <c r="H64" s="15">
        <v>17</v>
      </c>
      <c r="I64" s="18">
        <v>17</v>
      </c>
      <c r="J64" s="18">
        <v>17</v>
      </c>
      <c r="K64" s="28">
        <f t="shared" si="0"/>
        <v>0.89473684210526316</v>
      </c>
      <c r="L64" s="17" t="s">
        <v>150</v>
      </c>
      <c r="N64"/>
    </row>
    <row r="65" spans="1:14" ht="21.75" customHeight="1" x14ac:dyDescent="0.25">
      <c r="A65" s="25" t="s">
        <v>149</v>
      </c>
      <c r="B65" s="19" t="s">
        <v>116</v>
      </c>
      <c r="C65" s="20">
        <v>5503</v>
      </c>
      <c r="D65" s="32" t="s">
        <v>147</v>
      </c>
      <c r="E65" s="26">
        <v>2200</v>
      </c>
      <c r="F65" s="26"/>
      <c r="G65" s="26"/>
      <c r="H65" s="15">
        <v>17</v>
      </c>
      <c r="I65" s="18">
        <v>2446</v>
      </c>
      <c r="J65" s="18">
        <v>1761</v>
      </c>
      <c r="K65" s="28">
        <f t="shared" si="0"/>
        <v>0.80045454545454542</v>
      </c>
      <c r="L65" s="17" t="s">
        <v>151</v>
      </c>
    </row>
    <row r="66" spans="1:14" ht="21.75" customHeight="1" x14ac:dyDescent="0.25">
      <c r="A66" s="25" t="s">
        <v>149</v>
      </c>
      <c r="B66" s="19" t="s">
        <v>116</v>
      </c>
      <c r="C66" s="20">
        <v>10501</v>
      </c>
      <c r="D66" s="32" t="s">
        <v>139</v>
      </c>
      <c r="E66" s="26">
        <v>850</v>
      </c>
      <c r="F66" s="26"/>
      <c r="G66" s="26"/>
      <c r="H66" s="15">
        <v>4</v>
      </c>
      <c r="I66" s="18">
        <v>1030</v>
      </c>
      <c r="J66" s="18">
        <v>790</v>
      </c>
      <c r="K66" s="28">
        <f t="shared" si="0"/>
        <v>0.92941176470588238</v>
      </c>
      <c r="L66" s="17" t="s">
        <v>152</v>
      </c>
      <c r="N66"/>
    </row>
    <row r="67" spans="1:14" ht="30" x14ac:dyDescent="0.25">
      <c r="A67" s="25" t="s">
        <v>149</v>
      </c>
      <c r="B67" s="19" t="s">
        <v>116</v>
      </c>
      <c r="C67" s="20">
        <v>11501</v>
      </c>
      <c r="D67" s="32" t="s">
        <v>153</v>
      </c>
      <c r="E67" s="26">
        <v>339</v>
      </c>
      <c r="F67" s="26"/>
      <c r="G67" s="26"/>
      <c r="H67" s="15">
        <v>4</v>
      </c>
      <c r="I67" s="18">
        <v>536</v>
      </c>
      <c r="J67" s="18">
        <v>308</v>
      </c>
      <c r="K67" s="28">
        <f t="shared" si="0"/>
        <v>0.90855457227138647</v>
      </c>
      <c r="L67" s="17" t="s">
        <v>154</v>
      </c>
    </row>
    <row r="68" spans="1:14" ht="21.75" customHeight="1" x14ac:dyDescent="0.25">
      <c r="A68" s="19" t="s">
        <v>155</v>
      </c>
      <c r="B68" s="19" t="s">
        <v>116</v>
      </c>
      <c r="C68" s="20">
        <v>5502</v>
      </c>
      <c r="D68" s="32" t="s">
        <v>145</v>
      </c>
      <c r="E68" s="14">
        <v>66</v>
      </c>
      <c r="F68" s="14"/>
      <c r="G68" s="14"/>
      <c r="H68" s="15">
        <v>48</v>
      </c>
      <c r="I68" s="18">
        <v>50</v>
      </c>
      <c r="J68" s="18">
        <v>36</v>
      </c>
      <c r="K68" s="28">
        <f t="shared" si="0"/>
        <v>0.54545454545454541</v>
      </c>
      <c r="L68" s="17" t="s">
        <v>156</v>
      </c>
      <c r="N68"/>
    </row>
    <row r="69" spans="1:14" ht="21.75" customHeight="1" x14ac:dyDescent="0.25">
      <c r="A69" s="19" t="s">
        <v>155</v>
      </c>
      <c r="B69" s="19" t="s">
        <v>116</v>
      </c>
      <c r="C69" s="20">
        <v>5503</v>
      </c>
      <c r="D69" s="32" t="s">
        <v>147</v>
      </c>
      <c r="E69" s="14">
        <v>20000</v>
      </c>
      <c r="F69" s="14"/>
      <c r="G69" s="14"/>
      <c r="H69" s="15">
        <v>49</v>
      </c>
      <c r="I69" s="18">
        <v>12931</v>
      </c>
      <c r="J69" s="18">
        <v>8172</v>
      </c>
      <c r="K69" s="28">
        <f t="shared" si="0"/>
        <v>0.40860000000000002</v>
      </c>
      <c r="L69" s="17" t="s">
        <v>157</v>
      </c>
    </row>
    <row r="70" spans="1:14" ht="30" x14ac:dyDescent="0.25">
      <c r="A70" s="19" t="s">
        <v>155</v>
      </c>
      <c r="B70" s="19" t="s">
        <v>116</v>
      </c>
      <c r="C70" s="20">
        <v>11202</v>
      </c>
      <c r="D70" s="32" t="s">
        <v>158</v>
      </c>
      <c r="E70" s="14">
        <v>62832</v>
      </c>
      <c r="F70" s="14"/>
      <c r="G70" s="14"/>
      <c r="H70" s="15">
        <v>0</v>
      </c>
      <c r="I70" s="18">
        <v>0</v>
      </c>
      <c r="J70" s="18">
        <v>0</v>
      </c>
      <c r="K70" s="28">
        <f t="shared" si="0"/>
        <v>0</v>
      </c>
      <c r="L70" s="17" t="s">
        <v>159</v>
      </c>
    </row>
    <row r="71" spans="1:14" ht="30" x14ac:dyDescent="0.25">
      <c r="A71" s="19" t="s">
        <v>160</v>
      </c>
      <c r="B71" s="19" t="s">
        <v>116</v>
      </c>
      <c r="C71" s="20">
        <v>11301</v>
      </c>
      <c r="D71" s="32" t="s">
        <v>161</v>
      </c>
      <c r="E71" s="14">
        <v>90</v>
      </c>
      <c r="F71" s="14"/>
      <c r="G71" s="14"/>
      <c r="H71" s="15">
        <v>0</v>
      </c>
      <c r="I71" s="18">
        <v>0</v>
      </c>
      <c r="J71" s="18">
        <v>0</v>
      </c>
      <c r="K71" s="28">
        <f t="shared" si="0"/>
        <v>0</v>
      </c>
      <c r="L71" s="17" t="s">
        <v>162</v>
      </c>
      <c r="N71"/>
    </row>
    <row r="72" spans="1:14" ht="30" x14ac:dyDescent="0.25">
      <c r="A72" s="19" t="s">
        <v>163</v>
      </c>
      <c r="B72" s="19" t="s">
        <v>116</v>
      </c>
      <c r="C72" s="20" t="s">
        <v>164</v>
      </c>
      <c r="D72" s="32" t="s">
        <v>165</v>
      </c>
      <c r="E72" s="14">
        <v>7</v>
      </c>
      <c r="F72" s="14"/>
      <c r="G72" s="14"/>
      <c r="H72" s="15">
        <v>0</v>
      </c>
      <c r="I72" s="18">
        <v>0</v>
      </c>
      <c r="J72" s="18">
        <v>0</v>
      </c>
      <c r="K72" s="28">
        <f t="shared" ref="K72" si="1">J72/E72</f>
        <v>0</v>
      </c>
      <c r="L72" s="17" t="s">
        <v>166</v>
      </c>
      <c r="N72"/>
    </row>
    <row r="73" spans="1:14" ht="22.5" customHeight="1" x14ac:dyDescent="0.25">
      <c r="A73" s="34" t="s">
        <v>167</v>
      </c>
      <c r="B73" s="35" t="s">
        <v>9</v>
      </c>
      <c r="C73" s="35"/>
      <c r="D73" s="35"/>
      <c r="E73" s="35"/>
      <c r="F73" s="35"/>
      <c r="G73" s="35"/>
      <c r="H73" s="35"/>
      <c r="I73" s="35"/>
      <c r="J73" s="35"/>
      <c r="K73" s="36"/>
      <c r="L73" s="17"/>
      <c r="N73"/>
    </row>
    <row r="74" spans="1:14" ht="30" x14ac:dyDescent="0.25">
      <c r="A74" s="19" t="s">
        <v>168</v>
      </c>
      <c r="B74" s="19" t="s">
        <v>9</v>
      </c>
      <c r="C74" s="20" t="s">
        <v>169</v>
      </c>
      <c r="D74" s="32" t="s">
        <v>170</v>
      </c>
      <c r="E74" s="14">
        <v>2150</v>
      </c>
      <c r="F74" s="14"/>
      <c r="G74" s="14"/>
      <c r="H74" s="15">
        <v>19</v>
      </c>
      <c r="I74" s="18">
        <v>114833</v>
      </c>
      <c r="J74" s="18">
        <v>180</v>
      </c>
      <c r="K74" s="28">
        <f t="shared" ref="K74" si="2">J74/E74</f>
        <v>8.3720930232558138E-2</v>
      </c>
      <c r="L74" s="17" t="s">
        <v>171</v>
      </c>
    </row>
    <row r="75" spans="1:14" x14ac:dyDescent="0.25">
      <c r="L75" s="2" t="s">
        <v>172</v>
      </c>
    </row>
    <row r="76" spans="1:14" ht="25.5" customHeight="1" x14ac:dyDescent="0.25">
      <c r="A76" s="45" t="s">
        <v>182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</row>
    <row r="78" spans="1:14" x14ac:dyDescent="0.25">
      <c r="K78"/>
    </row>
    <row r="79" spans="1:14" x14ac:dyDescent="0.25">
      <c r="K79"/>
    </row>
  </sheetData>
  <mergeCells count="17">
    <mergeCell ref="A76:K76"/>
    <mergeCell ref="A48:K48"/>
    <mergeCell ref="A53:K53"/>
    <mergeCell ref="A58:K58"/>
    <mergeCell ref="A73:K73"/>
    <mergeCell ref="A14:K14"/>
    <mergeCell ref="A21:K21"/>
    <mergeCell ref="A31:K31"/>
    <mergeCell ref="A34:K34"/>
    <mergeCell ref="A36:K36"/>
    <mergeCell ref="A42:K42"/>
    <mergeCell ref="A6:K6"/>
    <mergeCell ref="A1:E1"/>
    <mergeCell ref="A2:K2"/>
    <mergeCell ref="A4:D4"/>
    <mergeCell ref="E4:G4"/>
    <mergeCell ref="H4:K4"/>
  </mergeCells>
  <pageMargins left="0.70866141732283472" right="0.70866141732283472" top="0.74803149606299213" bottom="0.74803149606299213" header="0.31496062992125984" footer="0.31496062992125984"/>
  <pageSetup paperSize="8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10-2018</vt:lpstr>
      <vt:lpstr>'10-2018'!Print_Area</vt:lpstr>
      <vt:lpstr>'10-2018'!Print_Titles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Kostaras George</dc:creator>
  <cp:lastModifiedBy>Kostaras George</cp:lastModifiedBy>
  <cp:lastPrinted>2018-10-15T12:25:54Z</cp:lastPrinted>
  <dcterms:created xsi:type="dcterms:W3CDTF">2018-09-19T09:10:16Z</dcterms:created>
  <dcterms:modified xsi:type="dcterms:W3CDTF">2018-10-15T12:26:37Z</dcterms:modified>
</cp:coreProperties>
</file>